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2" i="1" l="1"/>
  <c r="C29" i="2" l="1"/>
  <c r="C20" i="2"/>
  <c r="C13" i="2"/>
  <c r="C61" i="1"/>
  <c r="C58" i="1"/>
</calcChain>
</file>

<file path=xl/sharedStrings.xml><?xml version="1.0" encoding="utf-8"?>
<sst xmlns="http://schemas.openxmlformats.org/spreadsheetml/2006/main" count="209" uniqueCount="147">
  <si>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</si>
  <si>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</si>
  <si>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</si>
  <si>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</si>
  <si>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</si>
  <si>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</si>
  <si>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</si>
  <si>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</si>
  <si>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</si>
  <si>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</si>
  <si>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</si>
  <si>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</si>
  <si>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</si>
  <si>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</si>
  <si>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</si>
  <si>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</si>
  <si>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</si>
  <si>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</si>
  <si>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</si>
  <si>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</si>
  <si>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</si>
  <si>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</si>
  <si>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</si>
  <si>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</si>
  <si>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</si>
  <si>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</si>
  <si>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</si>
  <si>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</si>
  <si>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</si>
  <si>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</si>
  <si>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SITUATIA PLATILOR EFECTUATE PRIN BANCA IN LUNA  IUNIE 2019</t>
  </si>
  <si>
    <t>SITUATIA PLATILOR EFECTUATE PRIN CASA IN LUNA IUNIE 2019</t>
  </si>
  <si>
    <t>SITUATIA CHELTUIELILOR CU DEPLASARILE EFECTUARTE IN LUNA IUNIE 2019</t>
  </si>
  <si>
    <t>OTP BANK</t>
  </si>
  <si>
    <t>SALAR NET RACSAV MELINDA</t>
  </si>
  <si>
    <t>BTRL ORADEA</t>
  </si>
  <si>
    <t>SALARII NETE ANGAJATI</t>
  </si>
  <si>
    <t>INDEMNIZATIE DE HRANA ANGAJATI</t>
  </si>
  <si>
    <t>AZT MODERATO</t>
  </si>
  <si>
    <t>PENSIE PIL.III</t>
  </si>
  <si>
    <t>NN.FOND PENSII</t>
  </si>
  <si>
    <t>CAR INVATAMANT</t>
  </si>
  <si>
    <t>RATE CAR ANGAJATI</t>
  </si>
  <si>
    <t>BUGETUL DE STAT</t>
  </si>
  <si>
    <t>VIRAMENTE SALARII</t>
  </si>
  <si>
    <t>VARS.PT.POSTURI NEOC.CU PERS.HANDIC.</t>
  </si>
  <si>
    <t>CAM</t>
  </si>
  <si>
    <t>TOTAL</t>
  </si>
  <si>
    <t>SODEX PASS RO</t>
  </si>
  <si>
    <t>VOUCHERE VACANTA</t>
  </si>
  <si>
    <t>NU-I CAZUL</t>
  </si>
  <si>
    <t>CHELT.POSTALE</t>
  </si>
  <si>
    <t>ELIB.ADEV.MEDIC.FAM.-EXAMPSIH.COND.AUTO</t>
  </si>
  <si>
    <t>COROANA NATURALA</t>
  </si>
  <si>
    <t>DIURNA EXTERNA TENT DORIN</t>
  </si>
  <si>
    <t>DIURNA EXTERNA MIRISAN LIGIA</t>
  </si>
  <si>
    <t>taxa fan curier</t>
  </si>
  <si>
    <t>DIURNA EXTERNA MOGA LUMINITA</t>
  </si>
  <si>
    <t>DIURNA EXTERNA MAGHIAR ALIN</t>
  </si>
  <si>
    <t>DIURNA EXTERNA PAUL ZOT</t>
  </si>
  <si>
    <t>TOTAL PLATI PRIN CASA   1.247,63</t>
  </si>
  <si>
    <t>APEL CONSERV</t>
  </si>
  <si>
    <t>SERV.INTRET.CENTR.TELEFON.</t>
  </si>
  <si>
    <t>SC INTERSTING SRL</t>
  </si>
  <si>
    <t>SERV.SIST.SEC.SI INCENDIU</t>
  </si>
  <si>
    <t>ACTUALIZ.CONTAB.INSTITURII -ABONAMENT</t>
  </si>
  <si>
    <t>LBW EDIT.SPECIALIZATE EDITURA</t>
  </si>
  <si>
    <t>AS.PROPR.SCORILO 21</t>
  </si>
  <si>
    <t>APA CANAL FILIALA</t>
  </si>
  <si>
    <t>P.F.A. POP FLORIN</t>
  </si>
  <si>
    <t>SERVICII INFORM.</t>
  </si>
  <si>
    <t>ED.POLIROM</t>
  </si>
  <si>
    <t>CARTE</t>
  </si>
  <si>
    <t>ENG.TERMICA</t>
  </si>
  <si>
    <t>TERMOFICARE ORADEA</t>
  </si>
  <si>
    <t>SC RER WEST SA</t>
  </si>
  <si>
    <t>TRENSP.GUNOI</t>
  </si>
  <si>
    <t>RCS RDS</t>
  </si>
  <si>
    <t>INTERNET SI TELEF.</t>
  </si>
  <si>
    <t>AS ARHIDAVA SRL</t>
  </si>
  <si>
    <t>ARHIVARE DOC.BIBLIOTECA</t>
  </si>
  <si>
    <t>SC GERIONA SRL</t>
  </si>
  <si>
    <t>CHIRIE FILIALA IOSIA</t>
  </si>
  <si>
    <t>SC TRANS POP SRL</t>
  </si>
  <si>
    <t>CARTON LEGATORIE</t>
  </si>
  <si>
    <t>SC ED.RATIO ET REVELATIO SRL</t>
  </si>
  <si>
    <t>DIDACTICA PUBLIS. HOUSE SRL</t>
  </si>
  <si>
    <t>TELECOM ROMANIA</t>
  </si>
  <si>
    <t>INT.SI TELEFONIE</t>
  </si>
  <si>
    <t>GRUPUL ED.ART SRL</t>
  </si>
  <si>
    <t>GRUP ED.ALL SRL</t>
  </si>
  <si>
    <t>ELECTRICA ORADEA</t>
  </si>
  <si>
    <t>ENG.ELECTRICA</t>
  </si>
  <si>
    <t>VODAFONE ROMANIA</t>
  </si>
  <si>
    <t>TELEF.MOBILA</t>
  </si>
  <si>
    <t>SC FIOMA SRL</t>
  </si>
  <si>
    <t>AS.TEH.SOFT CONTAB.</t>
  </si>
  <si>
    <t>AS.PROPR.CAZABAN</t>
  </si>
  <si>
    <t>INTRETINERE FIL.IOSIA</t>
  </si>
  <si>
    <t>SC FRIGOVENT</t>
  </si>
  <si>
    <t>CONTRACT MENTENANTA</t>
  </si>
  <si>
    <t>SC ARESIG</t>
  </si>
  <si>
    <t>SERV.INTRET.LIFT</t>
  </si>
  <si>
    <t>EDCOGNITROM SRL</t>
  </si>
  <si>
    <t>SC BRUM INTERPR.</t>
  </si>
  <si>
    <t>CURS PERFECTIONARE</t>
  </si>
  <si>
    <t>POSTA ROMANA</t>
  </si>
  <si>
    <t>ROVINETA</t>
  </si>
  <si>
    <t xml:space="preserve">AIR ANTARES </t>
  </si>
  <si>
    <t>BILETE AVION</t>
  </si>
  <si>
    <t>ED.NICULESCU</t>
  </si>
  <si>
    <t>SODEXO PSS</t>
  </si>
  <si>
    <t>TAXA EMIT.VOUCHERE</t>
  </si>
  <si>
    <t>JUDETUL BIHOR</t>
  </si>
  <si>
    <t>COTA PARTE INCHIRIERE SALA</t>
  </si>
  <si>
    <t>TOTAL TERMO SRL</t>
  </si>
  <si>
    <t>SERV.RSVTI</t>
  </si>
  <si>
    <t>DUMITRU CO</t>
  </si>
  <si>
    <t>SPALAT AUTIO</t>
  </si>
  <si>
    <t>P.F.A. PATRASCAN COSTEL</t>
  </si>
  <si>
    <t>SEVICII CULTURALE</t>
  </si>
  <si>
    <t>AS.PROPR.ZIG ZAG</t>
  </si>
  <si>
    <t>CHELT.GOSP.FILIALA</t>
  </si>
  <si>
    <t>NU ESTE CAZUL</t>
  </si>
  <si>
    <t>TOTAL PLATI PRIN BANCA     548.056,09</t>
  </si>
  <si>
    <t>AUTO</t>
  </si>
  <si>
    <t>HU</t>
  </si>
  <si>
    <t xml:space="preserve">MIRISAN LIGIA </t>
  </si>
  <si>
    <t>TENT DORIN</t>
  </si>
  <si>
    <t>MAGHIAR ALIN</t>
  </si>
  <si>
    <t>PAUL ZOT</t>
  </si>
  <si>
    <t>MOGA LUMINITA</t>
  </si>
  <si>
    <t>MNG.</t>
  </si>
  <si>
    <t>CON.AUTO</t>
  </si>
  <si>
    <t>BIBLIOT.</t>
  </si>
  <si>
    <t>SEF.SERV.</t>
  </si>
  <si>
    <t>BIBLIOTEC</t>
  </si>
  <si>
    <t>BIBLIOTECA</t>
  </si>
  <si>
    <t>BIB.INFORM.</t>
  </si>
  <si>
    <t>BIB.- SIC</t>
  </si>
  <si>
    <t>APATEU</t>
  </si>
  <si>
    <t>COMEM. MIHAI EMINESCU</t>
  </si>
  <si>
    <t>GYULA</t>
  </si>
  <si>
    <t>CENTRU CULTURAL</t>
  </si>
  <si>
    <t>SIMPOZION</t>
  </si>
  <si>
    <t>PAROH.ORTOD.RO</t>
  </si>
  <si>
    <t>TOTAL CHELTUIELI CU DEPLASARILE  1.155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</si>
</sst>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0" borderId="17" xfId="0" applyFill="1" applyBorder="1"/>
    <xf numFmtId="2" fontId="0" fillId="0" borderId="4" xfId="0" applyNumberForma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2" fontId="3" fillId="0" borderId="0" xfId="0" applyNumberFormat="1" applyFont="1"/>
    <xf numFmtId="0" fontId="3" fillId="0" borderId="17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43" workbookViewId="0">
      <selection activeCell="J50" sqref="J50"/>
    </sheetView>
  </sheetViews>
  <sheetFormatPr defaultRowHeight="15" x14ac:dyDescent="0.25"/>
  <cols>
    <col min="1" max="1" width="5.85546875" customWidth="1"/>
    <col min="3" max="3" width="8.85546875" customWidth="1"/>
    <col min="4" max="4" width="29.28515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5" t="s">
        <v>30</v>
      </c>
      <c r="B6" s="15"/>
      <c r="C6" s="15"/>
      <c r="D6" s="15"/>
      <c r="E6" s="15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2" t="s">
        <v>8</v>
      </c>
      <c r="B11" s="13"/>
      <c r="C11" s="13"/>
      <c r="D11" s="13"/>
      <c r="E11" s="14"/>
    </row>
    <row r="12" spans="1:5" x14ac:dyDescent="0.25">
      <c r="A12" s="3">
        <v>1</v>
      </c>
      <c r="B12" s="3">
        <v>11.06</v>
      </c>
      <c r="C12" s="3">
        <v>2514</v>
      </c>
      <c r="D12" s="3" t="s">
        <v>33</v>
      </c>
      <c r="E12" s="3" t="s">
        <v>34</v>
      </c>
    </row>
    <row r="13" spans="1:5" x14ac:dyDescent="0.25">
      <c r="A13" s="3">
        <v>2</v>
      </c>
      <c r="B13" s="3">
        <v>11.06</v>
      </c>
      <c r="C13" s="3">
        <v>171812</v>
      </c>
      <c r="D13" s="3" t="s">
        <v>35</v>
      </c>
      <c r="E13" s="3" t="s">
        <v>36</v>
      </c>
    </row>
    <row r="14" spans="1:5" x14ac:dyDescent="0.25">
      <c r="A14" s="3">
        <v>3</v>
      </c>
      <c r="B14" s="3">
        <v>11.06</v>
      </c>
      <c r="C14" s="3">
        <v>12511</v>
      </c>
      <c r="D14" s="3" t="s">
        <v>35</v>
      </c>
      <c r="E14" s="3" t="s">
        <v>37</v>
      </c>
    </row>
    <row r="15" spans="1:5" x14ac:dyDescent="0.25">
      <c r="A15" s="3">
        <v>4</v>
      </c>
      <c r="B15" s="3">
        <v>11.06</v>
      </c>
      <c r="C15" s="3">
        <v>50</v>
      </c>
      <c r="D15" s="3" t="s">
        <v>38</v>
      </c>
      <c r="E15" s="3" t="s">
        <v>39</v>
      </c>
    </row>
    <row r="16" spans="1:5" x14ac:dyDescent="0.25">
      <c r="A16" s="3">
        <v>5</v>
      </c>
      <c r="B16" s="3">
        <v>11.06</v>
      </c>
      <c r="C16" s="3">
        <v>650</v>
      </c>
      <c r="D16" s="3" t="s">
        <v>40</v>
      </c>
      <c r="E16" s="3" t="s">
        <v>39</v>
      </c>
    </row>
    <row r="17" spans="1:5" x14ac:dyDescent="0.25">
      <c r="A17" s="3">
        <v>6</v>
      </c>
      <c r="B17" s="3">
        <v>11.06</v>
      </c>
      <c r="C17" s="3">
        <v>10630</v>
      </c>
      <c r="D17" s="3" t="s">
        <v>41</v>
      </c>
      <c r="E17" s="3" t="s">
        <v>42</v>
      </c>
    </row>
    <row r="18" spans="1:5" x14ac:dyDescent="0.25">
      <c r="A18" s="3">
        <v>7</v>
      </c>
      <c r="B18" s="3">
        <v>11.06</v>
      </c>
      <c r="C18" s="3">
        <v>137232</v>
      </c>
      <c r="D18" s="3" t="s">
        <v>43</v>
      </c>
      <c r="E18" s="3" t="s">
        <v>44</v>
      </c>
    </row>
    <row r="19" spans="1:5" x14ac:dyDescent="0.25">
      <c r="A19" s="3">
        <v>8</v>
      </c>
      <c r="B19" s="3">
        <v>11.06</v>
      </c>
      <c r="C19" s="3">
        <v>6240</v>
      </c>
      <c r="D19" s="3" t="s">
        <v>43</v>
      </c>
      <c r="E19" s="3" t="s">
        <v>45</v>
      </c>
    </row>
    <row r="20" spans="1:5" x14ac:dyDescent="0.25">
      <c r="A20" s="3">
        <v>9</v>
      </c>
      <c r="B20" s="3">
        <v>11.06</v>
      </c>
      <c r="C20" s="3">
        <v>7244</v>
      </c>
      <c r="D20" s="3" t="s">
        <v>43</v>
      </c>
      <c r="E20" s="3" t="s">
        <v>46</v>
      </c>
    </row>
    <row r="21" spans="1:5" x14ac:dyDescent="0.25">
      <c r="A21" s="10">
        <v>10</v>
      </c>
      <c r="B21" s="10">
        <v>27.06</v>
      </c>
      <c r="C21" s="10">
        <v>102350</v>
      </c>
      <c r="D21" s="10" t="s">
        <v>48</v>
      </c>
      <c r="E21" s="10" t="s">
        <v>49</v>
      </c>
    </row>
    <row r="22" spans="1:5" s="9" customFormat="1" ht="15.75" thickBot="1" x14ac:dyDescent="0.3">
      <c r="A22" s="9" t="s">
        <v>47</v>
      </c>
      <c r="C22" s="9">
        <f>SUM(C12:C21)</f>
        <v>451233</v>
      </c>
    </row>
    <row r="23" spans="1:5" x14ac:dyDescent="0.25">
      <c r="A23" s="12" t="s">
        <v>9</v>
      </c>
      <c r="B23" s="13"/>
      <c r="C23" s="13"/>
      <c r="D23" s="13"/>
      <c r="E23" s="14"/>
    </row>
    <row r="24" spans="1:5" x14ac:dyDescent="0.25">
      <c r="A24" s="3">
        <v>1</v>
      </c>
      <c r="B24" s="3">
        <v>6.06</v>
      </c>
      <c r="C24" s="3">
        <v>238</v>
      </c>
      <c r="D24" s="3" t="s">
        <v>61</v>
      </c>
      <c r="E24" s="3" t="s">
        <v>62</v>
      </c>
    </row>
    <row r="25" spans="1:5" x14ac:dyDescent="0.25">
      <c r="A25" s="3">
        <v>2</v>
      </c>
      <c r="B25" s="3">
        <v>6.06</v>
      </c>
      <c r="C25" s="3">
        <v>1785</v>
      </c>
      <c r="D25" s="3" t="s">
        <v>63</v>
      </c>
      <c r="E25" s="3" t="s">
        <v>64</v>
      </c>
    </row>
    <row r="26" spans="1:5" x14ac:dyDescent="0.25">
      <c r="A26" s="3">
        <v>3</v>
      </c>
      <c r="B26" s="3">
        <v>6.06</v>
      </c>
      <c r="C26" s="3">
        <v>100</v>
      </c>
      <c r="D26" s="3" t="s">
        <v>66</v>
      </c>
      <c r="E26" s="3" t="s">
        <v>65</v>
      </c>
    </row>
    <row r="27" spans="1:5" x14ac:dyDescent="0.25">
      <c r="A27" s="3">
        <v>4</v>
      </c>
      <c r="B27" s="3">
        <v>7.06</v>
      </c>
      <c r="C27" s="3">
        <v>92.7</v>
      </c>
      <c r="D27" s="3" t="s">
        <v>67</v>
      </c>
      <c r="E27" s="3" t="s">
        <v>68</v>
      </c>
    </row>
    <row r="28" spans="1:5" x14ac:dyDescent="0.25">
      <c r="A28" s="3">
        <v>5</v>
      </c>
      <c r="B28" s="3">
        <v>7.06</v>
      </c>
      <c r="C28" s="3">
        <v>4300</v>
      </c>
      <c r="D28" s="3" t="s">
        <v>69</v>
      </c>
      <c r="E28" s="3" t="s">
        <v>70</v>
      </c>
    </row>
    <row r="29" spans="1:5" x14ac:dyDescent="0.25">
      <c r="A29" s="3">
        <v>6</v>
      </c>
      <c r="B29" s="3">
        <v>7.06</v>
      </c>
      <c r="C29" s="3">
        <v>4718.91</v>
      </c>
      <c r="D29" s="3" t="s">
        <v>71</v>
      </c>
      <c r="E29" s="3" t="s">
        <v>72</v>
      </c>
    </row>
    <row r="30" spans="1:5" x14ac:dyDescent="0.25">
      <c r="A30" s="3">
        <v>7</v>
      </c>
      <c r="B30" s="3">
        <v>11.06</v>
      </c>
      <c r="C30" s="3">
        <v>4642.2299999999996</v>
      </c>
      <c r="D30" s="3" t="s">
        <v>74</v>
      </c>
      <c r="E30" s="3" t="s">
        <v>73</v>
      </c>
    </row>
    <row r="31" spans="1:5" x14ac:dyDescent="0.25">
      <c r="A31" s="3">
        <v>8</v>
      </c>
      <c r="B31" s="3">
        <v>11.06</v>
      </c>
      <c r="C31" s="3">
        <v>392.51</v>
      </c>
      <c r="D31" s="3" t="s">
        <v>75</v>
      </c>
      <c r="E31" s="3" t="s">
        <v>76</v>
      </c>
    </row>
    <row r="32" spans="1:5" x14ac:dyDescent="0.25">
      <c r="A32" s="3">
        <v>9</v>
      </c>
      <c r="B32" s="3">
        <v>11.06</v>
      </c>
      <c r="C32" s="3">
        <v>1057.96</v>
      </c>
      <c r="D32" s="3" t="s">
        <v>77</v>
      </c>
      <c r="E32" s="3" t="s">
        <v>78</v>
      </c>
    </row>
    <row r="33" spans="1:5" x14ac:dyDescent="0.25">
      <c r="A33" s="3">
        <v>10</v>
      </c>
      <c r="B33" s="3">
        <v>11.06</v>
      </c>
      <c r="C33" s="3">
        <v>4061.73</v>
      </c>
      <c r="D33" s="3" t="s">
        <v>79</v>
      </c>
      <c r="E33" s="3" t="s">
        <v>80</v>
      </c>
    </row>
    <row r="34" spans="1:5" x14ac:dyDescent="0.25">
      <c r="A34" s="3">
        <v>11</v>
      </c>
      <c r="B34" s="3">
        <v>11.06</v>
      </c>
      <c r="C34" s="3">
        <v>4500</v>
      </c>
      <c r="D34" s="3" t="s">
        <v>81</v>
      </c>
      <c r="E34" s="3" t="s">
        <v>82</v>
      </c>
    </row>
    <row r="35" spans="1:5" x14ac:dyDescent="0.25">
      <c r="A35" s="3">
        <v>12</v>
      </c>
      <c r="B35" s="3">
        <v>13.06</v>
      </c>
      <c r="C35" s="3">
        <v>435.53</v>
      </c>
      <c r="D35" s="3" t="s">
        <v>83</v>
      </c>
      <c r="E35" s="3" t="s">
        <v>84</v>
      </c>
    </row>
    <row r="36" spans="1:5" x14ac:dyDescent="0.25">
      <c r="A36" s="3">
        <v>13</v>
      </c>
      <c r="B36" s="3">
        <v>13.06</v>
      </c>
      <c r="C36" s="3">
        <v>1407</v>
      </c>
      <c r="D36" s="3" t="s">
        <v>85</v>
      </c>
      <c r="E36" s="3" t="s">
        <v>72</v>
      </c>
    </row>
    <row r="37" spans="1:5" x14ac:dyDescent="0.25">
      <c r="A37" s="3">
        <v>14</v>
      </c>
      <c r="B37" s="3">
        <v>13.06</v>
      </c>
      <c r="C37" s="3">
        <v>13157.81</v>
      </c>
      <c r="D37" s="3" t="s">
        <v>86</v>
      </c>
      <c r="E37" s="3" t="s">
        <v>72</v>
      </c>
    </row>
    <row r="38" spans="1:5" x14ac:dyDescent="0.25">
      <c r="A38" s="3">
        <v>15</v>
      </c>
      <c r="B38" s="3">
        <v>20.059999999999999</v>
      </c>
      <c r="C38" s="3">
        <v>74.180000000000007</v>
      </c>
      <c r="D38" s="3" t="s">
        <v>87</v>
      </c>
      <c r="E38" s="3" t="s">
        <v>88</v>
      </c>
    </row>
    <row r="39" spans="1:5" x14ac:dyDescent="0.25">
      <c r="A39" s="3">
        <v>16</v>
      </c>
      <c r="B39" s="3">
        <v>20.059999999999999</v>
      </c>
      <c r="C39" s="3">
        <v>19773.62</v>
      </c>
      <c r="D39" s="3" t="s">
        <v>89</v>
      </c>
      <c r="E39" s="3" t="s">
        <v>72</v>
      </c>
    </row>
    <row r="40" spans="1:5" x14ac:dyDescent="0.25">
      <c r="A40" s="3">
        <v>17</v>
      </c>
      <c r="B40" s="3">
        <v>20.059999999999999</v>
      </c>
      <c r="C40" s="3">
        <v>13395.49</v>
      </c>
      <c r="D40" s="3" t="s">
        <v>90</v>
      </c>
      <c r="E40" s="3" t="s">
        <v>72</v>
      </c>
    </row>
    <row r="41" spans="1:5" x14ac:dyDescent="0.25">
      <c r="A41" s="3">
        <v>18</v>
      </c>
      <c r="B41" s="3">
        <v>21.06</v>
      </c>
      <c r="C41" s="3">
        <v>5444.75</v>
      </c>
      <c r="D41" s="3" t="s">
        <v>91</v>
      </c>
      <c r="E41" s="3" t="s">
        <v>92</v>
      </c>
    </row>
    <row r="42" spans="1:5" x14ac:dyDescent="0.25">
      <c r="A42" s="3">
        <v>19</v>
      </c>
      <c r="B42" s="3">
        <v>21.06</v>
      </c>
      <c r="C42" s="11">
        <v>202.4</v>
      </c>
      <c r="D42" s="3" t="s">
        <v>93</v>
      </c>
      <c r="E42" s="3" t="s">
        <v>94</v>
      </c>
    </row>
    <row r="43" spans="1:5" x14ac:dyDescent="0.25">
      <c r="A43" s="3">
        <v>20</v>
      </c>
      <c r="B43" s="3">
        <v>21.06</v>
      </c>
      <c r="C43" s="3">
        <v>476</v>
      </c>
      <c r="D43" s="3" t="s">
        <v>95</v>
      </c>
      <c r="E43" s="3" t="s">
        <v>96</v>
      </c>
    </row>
    <row r="44" spans="1:5" x14ac:dyDescent="0.25">
      <c r="A44" s="3">
        <v>21</v>
      </c>
      <c r="B44" s="3">
        <v>25.06</v>
      </c>
      <c r="C44" s="3">
        <v>38.549999999999997</v>
      </c>
      <c r="D44" s="3" t="s">
        <v>97</v>
      </c>
      <c r="E44" s="3" t="s">
        <v>98</v>
      </c>
    </row>
    <row r="45" spans="1:5" x14ac:dyDescent="0.25">
      <c r="A45" s="3">
        <v>22</v>
      </c>
      <c r="B45" s="3">
        <v>25.06</v>
      </c>
      <c r="C45" s="3">
        <v>2928.04</v>
      </c>
      <c r="D45" s="3" t="s">
        <v>99</v>
      </c>
      <c r="E45" s="3" t="s">
        <v>100</v>
      </c>
    </row>
    <row r="46" spans="1:5" x14ac:dyDescent="0.25">
      <c r="A46" s="3">
        <v>23</v>
      </c>
      <c r="B46" s="3">
        <v>25.06</v>
      </c>
      <c r="C46" s="3">
        <v>1124.1500000000001</v>
      </c>
      <c r="D46" s="3" t="s">
        <v>101</v>
      </c>
      <c r="E46" s="3" t="s">
        <v>102</v>
      </c>
    </row>
    <row r="47" spans="1:5" x14ac:dyDescent="0.25">
      <c r="A47" s="3">
        <v>24</v>
      </c>
      <c r="B47" s="3">
        <v>25.06</v>
      </c>
      <c r="C47" s="3">
        <v>2441.61</v>
      </c>
      <c r="D47" s="3" t="s">
        <v>103</v>
      </c>
      <c r="E47" s="3" t="s">
        <v>72</v>
      </c>
    </row>
    <row r="48" spans="1:5" x14ac:dyDescent="0.25">
      <c r="A48" s="3">
        <v>25</v>
      </c>
      <c r="B48" s="3">
        <v>25.06</v>
      </c>
      <c r="C48" s="3">
        <v>1112.6500000000001</v>
      </c>
      <c r="D48" s="3" t="s">
        <v>104</v>
      </c>
      <c r="E48" s="3" t="s">
        <v>105</v>
      </c>
    </row>
    <row r="49" spans="1:5" x14ac:dyDescent="0.25">
      <c r="A49" s="3">
        <v>26</v>
      </c>
      <c r="B49" s="3">
        <v>25.06</v>
      </c>
      <c r="C49" s="3">
        <v>133.22999999999999</v>
      </c>
      <c r="D49" s="3" t="s">
        <v>106</v>
      </c>
      <c r="E49" s="3" t="s">
        <v>107</v>
      </c>
    </row>
    <row r="50" spans="1:5" x14ac:dyDescent="0.25">
      <c r="A50" s="3">
        <v>27</v>
      </c>
      <c r="B50" s="3">
        <v>26.06</v>
      </c>
      <c r="C50" s="3">
        <v>1415</v>
      </c>
      <c r="D50" s="3" t="s">
        <v>108</v>
      </c>
      <c r="E50" s="3" t="s">
        <v>109</v>
      </c>
    </row>
    <row r="51" spans="1:5" x14ac:dyDescent="0.25">
      <c r="A51" s="3">
        <v>28</v>
      </c>
      <c r="B51" s="3">
        <v>27.06</v>
      </c>
      <c r="C51" s="3">
        <v>4665.45</v>
      </c>
      <c r="D51" s="3" t="s">
        <v>110</v>
      </c>
      <c r="E51" s="3" t="s">
        <v>72</v>
      </c>
    </row>
    <row r="52" spans="1:5" x14ac:dyDescent="0.25">
      <c r="A52" s="3">
        <v>29</v>
      </c>
      <c r="B52" s="3">
        <v>27.06</v>
      </c>
      <c r="C52" s="3">
        <v>0.01</v>
      </c>
      <c r="D52" s="3" t="s">
        <v>111</v>
      </c>
      <c r="E52" s="3" t="s">
        <v>112</v>
      </c>
    </row>
    <row r="53" spans="1:5" x14ac:dyDescent="0.25">
      <c r="A53" s="3">
        <v>30</v>
      </c>
      <c r="B53" s="3">
        <v>27.06</v>
      </c>
      <c r="C53" s="3">
        <v>20</v>
      </c>
      <c r="D53" s="3" t="s">
        <v>113</v>
      </c>
      <c r="E53" s="3" t="s">
        <v>114</v>
      </c>
    </row>
    <row r="54" spans="1:5" x14ac:dyDescent="0.25">
      <c r="A54" s="3">
        <v>31</v>
      </c>
      <c r="B54" s="3">
        <v>27.06</v>
      </c>
      <c r="C54" s="3">
        <v>238</v>
      </c>
      <c r="D54" s="3" t="s">
        <v>115</v>
      </c>
      <c r="E54" s="3" t="s">
        <v>116</v>
      </c>
    </row>
    <row r="55" spans="1:5" x14ac:dyDescent="0.25">
      <c r="A55" s="3">
        <v>32</v>
      </c>
      <c r="B55" s="3">
        <v>28.06</v>
      </c>
      <c r="C55" s="3">
        <v>75</v>
      </c>
      <c r="D55" s="3" t="s">
        <v>117</v>
      </c>
      <c r="E55" s="3" t="s">
        <v>118</v>
      </c>
    </row>
    <row r="56" spans="1:5" x14ac:dyDescent="0.25">
      <c r="A56" s="3">
        <v>33</v>
      </c>
      <c r="B56" s="3">
        <v>28.06</v>
      </c>
      <c r="C56" s="3">
        <v>2300</v>
      </c>
      <c r="D56" s="3" t="s">
        <v>119</v>
      </c>
      <c r="E56" s="3" t="s">
        <v>120</v>
      </c>
    </row>
    <row r="57" spans="1:5" x14ac:dyDescent="0.25">
      <c r="A57" s="3">
        <v>34</v>
      </c>
      <c r="B57" s="3">
        <v>28.06</v>
      </c>
      <c r="C57" s="3">
        <v>75.58</v>
      </c>
      <c r="D57" s="3" t="s">
        <v>121</v>
      </c>
      <c r="E57" s="3" t="s">
        <v>122</v>
      </c>
    </row>
    <row r="58" spans="1:5" s="9" customFormat="1" ht="15.75" thickBot="1" x14ac:dyDescent="0.3">
      <c r="A58" s="9" t="s">
        <v>47</v>
      </c>
      <c r="C58" s="26">
        <f>SUM(C24:C57)</f>
        <v>96823.089999999967</v>
      </c>
    </row>
    <row r="59" spans="1:5" x14ac:dyDescent="0.25">
      <c r="A59" s="12" t="s">
        <v>10</v>
      </c>
      <c r="B59" s="13"/>
      <c r="C59" s="13"/>
      <c r="D59" s="13"/>
      <c r="E59" s="14"/>
    </row>
    <row r="60" spans="1:5" x14ac:dyDescent="0.25">
      <c r="A60" s="3"/>
      <c r="B60" s="3"/>
      <c r="C60" s="3">
        <v>0</v>
      </c>
      <c r="D60" s="3" t="s">
        <v>123</v>
      </c>
      <c r="E60" s="3"/>
    </row>
    <row r="61" spans="1:5" s="9" customFormat="1" ht="15.75" thickBot="1" x14ac:dyDescent="0.3">
      <c r="A61" s="9" t="s">
        <v>47</v>
      </c>
      <c r="C61" s="9">
        <f>SUM(C60:C60)</f>
        <v>0</v>
      </c>
    </row>
    <row r="62" spans="1:5" s="9" customFormat="1" ht="15.75" thickBot="1" x14ac:dyDescent="0.3">
      <c r="A62" s="23" t="s">
        <v>124</v>
      </c>
      <c r="B62" s="24"/>
      <c r="C62" s="24"/>
      <c r="D62" s="24"/>
      <c r="E62" s="25"/>
    </row>
    <row r="64" spans="1:5" x14ac:dyDescent="0.25">
      <c r="D64" t="s">
        <v>11</v>
      </c>
    </row>
  </sheetData>
  <mergeCells count="5">
    <mergeCell ref="A11:E11"/>
    <mergeCell ref="A23:E23"/>
    <mergeCell ref="A59:E59"/>
    <mergeCell ref="A62:E62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31" sqref="A31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5" t="s">
        <v>31</v>
      </c>
      <c r="B6" s="15"/>
      <c r="C6" s="15"/>
      <c r="D6" s="15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2" t="s">
        <v>13</v>
      </c>
      <c r="B11" s="13"/>
      <c r="C11" s="13"/>
      <c r="D11" s="14"/>
    </row>
    <row r="12" spans="1:4" x14ac:dyDescent="0.25">
      <c r="A12" s="3"/>
      <c r="B12" s="3"/>
      <c r="C12" s="3">
        <v>0</v>
      </c>
      <c r="D12" s="3" t="s">
        <v>50</v>
      </c>
    </row>
    <row r="13" spans="1:4" ht="15.75" thickBot="1" x14ac:dyDescent="0.3">
      <c r="A13" s="9" t="s">
        <v>47</v>
      </c>
      <c r="C13" s="9">
        <f>SUM(C12:C12)</f>
        <v>0</v>
      </c>
    </row>
    <row r="14" spans="1:4" x14ac:dyDescent="0.25">
      <c r="A14" s="12" t="s">
        <v>12</v>
      </c>
      <c r="B14" s="13"/>
      <c r="C14" s="13"/>
      <c r="D14" s="14"/>
    </row>
    <row r="15" spans="1:4" x14ac:dyDescent="0.25">
      <c r="A15" s="3">
        <v>1</v>
      </c>
      <c r="B15" s="3">
        <v>5.0599999999999996</v>
      </c>
      <c r="C15" s="11">
        <v>11.8</v>
      </c>
      <c r="D15" s="3" t="s">
        <v>51</v>
      </c>
    </row>
    <row r="16" spans="1:4" x14ac:dyDescent="0.25">
      <c r="A16" s="3">
        <v>2</v>
      </c>
      <c r="B16" s="3">
        <v>6.06</v>
      </c>
      <c r="C16" s="3">
        <v>30</v>
      </c>
      <c r="D16" s="3" t="s">
        <v>52</v>
      </c>
    </row>
    <row r="17" spans="1:4" x14ac:dyDescent="0.25">
      <c r="A17" s="3">
        <v>3</v>
      </c>
      <c r="B17" s="3">
        <v>13.06</v>
      </c>
      <c r="C17" s="3">
        <v>30</v>
      </c>
      <c r="D17" s="3" t="s">
        <v>53</v>
      </c>
    </row>
    <row r="18" spans="1:4" x14ac:dyDescent="0.25">
      <c r="A18" s="3">
        <v>4</v>
      </c>
      <c r="B18" s="3">
        <v>20.059999999999999</v>
      </c>
      <c r="C18" s="3">
        <v>20.83</v>
      </c>
      <c r="D18" s="3" t="s">
        <v>56</v>
      </c>
    </row>
    <row r="19" spans="1:4" x14ac:dyDescent="0.25">
      <c r="A19" s="3"/>
      <c r="B19" s="3"/>
      <c r="C19" s="3"/>
      <c r="D19" s="3"/>
    </row>
    <row r="20" spans="1:4" ht="15.75" thickBot="1" x14ac:dyDescent="0.3">
      <c r="A20" s="9" t="s">
        <v>47</v>
      </c>
      <c r="C20" s="9">
        <f>SUM(C15:C19)</f>
        <v>92.63</v>
      </c>
    </row>
    <row r="21" spans="1:4" x14ac:dyDescent="0.25">
      <c r="A21" s="12" t="s">
        <v>14</v>
      </c>
      <c r="B21" s="13"/>
      <c r="C21" s="13"/>
      <c r="D21" s="14"/>
    </row>
    <row r="22" spans="1:4" x14ac:dyDescent="0.25">
      <c r="A22" s="3">
        <v>1</v>
      </c>
      <c r="B22" s="3">
        <v>13.06</v>
      </c>
      <c r="C22" s="3">
        <v>165</v>
      </c>
      <c r="D22" s="3" t="s">
        <v>55</v>
      </c>
    </row>
    <row r="23" spans="1:4" x14ac:dyDescent="0.25">
      <c r="A23" s="3">
        <v>2</v>
      </c>
      <c r="B23" s="3">
        <v>13.06</v>
      </c>
      <c r="C23" s="3">
        <v>165</v>
      </c>
      <c r="D23" s="3" t="s">
        <v>54</v>
      </c>
    </row>
    <row r="24" spans="1:4" x14ac:dyDescent="0.25">
      <c r="A24" s="3">
        <v>3</v>
      </c>
      <c r="B24" s="3">
        <v>28.06</v>
      </c>
      <c r="C24" s="3">
        <v>165</v>
      </c>
      <c r="D24" s="3" t="s">
        <v>55</v>
      </c>
    </row>
    <row r="25" spans="1:4" x14ac:dyDescent="0.25">
      <c r="A25" s="3">
        <v>4</v>
      </c>
      <c r="B25" s="3">
        <v>28.06</v>
      </c>
      <c r="C25" s="3">
        <v>165</v>
      </c>
      <c r="D25" s="3" t="s">
        <v>54</v>
      </c>
    </row>
    <row r="26" spans="1:4" x14ac:dyDescent="0.25">
      <c r="A26" s="3">
        <v>5</v>
      </c>
      <c r="B26" s="3">
        <v>28.06</v>
      </c>
      <c r="C26" s="3">
        <v>165</v>
      </c>
      <c r="D26" s="3" t="s">
        <v>57</v>
      </c>
    </row>
    <row r="27" spans="1:4" x14ac:dyDescent="0.25">
      <c r="A27" s="3">
        <v>6</v>
      </c>
      <c r="B27" s="3">
        <v>28.06</v>
      </c>
      <c r="C27" s="3">
        <v>165</v>
      </c>
      <c r="D27" s="3" t="s">
        <v>58</v>
      </c>
    </row>
    <row r="28" spans="1:4" x14ac:dyDescent="0.25">
      <c r="A28" s="3">
        <v>7</v>
      </c>
      <c r="B28" s="3">
        <v>28.06</v>
      </c>
      <c r="C28" s="3">
        <v>165</v>
      </c>
      <c r="D28" s="3" t="s">
        <v>59</v>
      </c>
    </row>
    <row r="29" spans="1:4" ht="15.75" thickBot="1" x14ac:dyDescent="0.3">
      <c r="A29" s="9" t="s">
        <v>47</v>
      </c>
      <c r="C29" s="9">
        <f>SUM(C22:C28)</f>
        <v>1155</v>
      </c>
    </row>
    <row r="30" spans="1:4" ht="15.75" thickBot="1" x14ac:dyDescent="0.3">
      <c r="A30" s="23" t="s">
        <v>60</v>
      </c>
      <c r="B30" s="24"/>
      <c r="C30" s="24"/>
      <c r="D30" s="25"/>
    </row>
  </sheetData>
  <mergeCells count="5">
    <mergeCell ref="A30:D30"/>
    <mergeCell ref="A6:D6"/>
    <mergeCell ref="A11:D11"/>
    <mergeCell ref="A14:D14"/>
    <mergeCell ref="A21:D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P29" sqref="P29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10.42578125" customWidth="1"/>
    <col min="5" max="5" width="13.28515625" customWidth="1"/>
    <col min="6" max="6" width="5.7109375" customWidth="1"/>
    <col min="7" max="7" width="9.140625" customWidth="1"/>
    <col min="8" max="8" width="18.28515625" customWidth="1"/>
    <col min="9" max="9" width="24.57031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5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5.75" thickBot="1" x14ac:dyDescent="0.3"/>
    <row r="8" spans="1:12" ht="19.5" customHeight="1" x14ac:dyDescent="0.25">
      <c r="A8" s="20" t="s">
        <v>15</v>
      </c>
      <c r="B8" s="21"/>
      <c r="C8" s="21" t="s">
        <v>18</v>
      </c>
      <c r="D8" s="21" t="s">
        <v>19</v>
      </c>
      <c r="E8" s="16" t="s">
        <v>20</v>
      </c>
      <c r="F8" s="21" t="s">
        <v>21</v>
      </c>
      <c r="G8" s="21"/>
      <c r="H8" s="21"/>
      <c r="I8" s="16" t="s">
        <v>26</v>
      </c>
      <c r="J8" s="16" t="s">
        <v>25</v>
      </c>
      <c r="K8" s="16" t="s">
        <v>27</v>
      </c>
      <c r="L8" s="18" t="s">
        <v>28</v>
      </c>
    </row>
    <row r="9" spans="1:12" x14ac:dyDescent="0.25">
      <c r="A9" s="7" t="s">
        <v>16</v>
      </c>
      <c r="B9" s="8" t="s">
        <v>17</v>
      </c>
      <c r="C9" s="22"/>
      <c r="D9" s="22"/>
      <c r="E9" s="17"/>
      <c r="F9" s="8" t="s">
        <v>22</v>
      </c>
      <c r="G9" s="8" t="s">
        <v>23</v>
      </c>
      <c r="H9" s="8" t="s">
        <v>24</v>
      </c>
      <c r="I9" s="17"/>
      <c r="J9" s="17"/>
      <c r="K9" s="17"/>
      <c r="L9" s="19"/>
    </row>
    <row r="10" spans="1:12" x14ac:dyDescent="0.25">
      <c r="A10" s="3">
        <v>36</v>
      </c>
      <c r="B10" s="3">
        <v>11.06</v>
      </c>
      <c r="C10" s="3" t="s">
        <v>127</v>
      </c>
      <c r="D10" s="3" t="s">
        <v>132</v>
      </c>
      <c r="E10" s="3" t="s">
        <v>136</v>
      </c>
      <c r="F10" s="3" t="s">
        <v>126</v>
      </c>
      <c r="G10" s="3" t="s">
        <v>140</v>
      </c>
      <c r="H10" s="3" t="s">
        <v>145</v>
      </c>
      <c r="I10" s="3" t="s">
        <v>141</v>
      </c>
      <c r="J10" s="3" t="s">
        <v>125</v>
      </c>
      <c r="K10" s="3">
        <v>1</v>
      </c>
      <c r="L10" s="3">
        <v>165</v>
      </c>
    </row>
    <row r="11" spans="1:12" x14ac:dyDescent="0.25">
      <c r="A11" s="3">
        <v>37</v>
      </c>
      <c r="B11" s="3">
        <v>11.06</v>
      </c>
      <c r="C11" s="3" t="s">
        <v>128</v>
      </c>
      <c r="D11" s="3" t="s">
        <v>133</v>
      </c>
      <c r="E11" s="3" t="s">
        <v>137</v>
      </c>
      <c r="F11" s="3" t="s">
        <v>126</v>
      </c>
      <c r="G11" s="3" t="s">
        <v>140</v>
      </c>
      <c r="H11" s="3" t="s">
        <v>145</v>
      </c>
      <c r="I11" s="3" t="s">
        <v>141</v>
      </c>
      <c r="J11" s="3" t="s">
        <v>125</v>
      </c>
      <c r="K11" s="3">
        <v>1</v>
      </c>
      <c r="L11" s="3">
        <v>165</v>
      </c>
    </row>
    <row r="12" spans="1:12" x14ac:dyDescent="0.25">
      <c r="A12" s="3">
        <v>39</v>
      </c>
      <c r="B12" s="3">
        <v>26.06</v>
      </c>
      <c r="C12" s="3" t="s">
        <v>127</v>
      </c>
      <c r="D12" s="3" t="s">
        <v>132</v>
      </c>
      <c r="E12" s="3" t="s">
        <v>137</v>
      </c>
      <c r="F12" s="3" t="s">
        <v>126</v>
      </c>
      <c r="G12" s="3" t="s">
        <v>142</v>
      </c>
      <c r="H12" s="3" t="s">
        <v>143</v>
      </c>
      <c r="I12" s="3" t="s">
        <v>144</v>
      </c>
      <c r="J12" s="3" t="s">
        <v>125</v>
      </c>
      <c r="K12" s="3">
        <v>1</v>
      </c>
      <c r="L12" s="3">
        <v>165</v>
      </c>
    </row>
    <row r="13" spans="1:12" x14ac:dyDescent="0.25">
      <c r="A13" s="3">
        <v>43</v>
      </c>
      <c r="B13" s="3">
        <v>26.06</v>
      </c>
      <c r="C13" s="3" t="s">
        <v>128</v>
      </c>
      <c r="D13" s="3" t="s">
        <v>133</v>
      </c>
      <c r="E13" s="3" t="s">
        <v>137</v>
      </c>
      <c r="F13" s="3" t="s">
        <v>126</v>
      </c>
      <c r="G13" s="3" t="s">
        <v>142</v>
      </c>
      <c r="H13" s="3" t="s">
        <v>143</v>
      </c>
      <c r="I13" s="3" t="s">
        <v>144</v>
      </c>
      <c r="J13" s="3" t="s">
        <v>125</v>
      </c>
      <c r="K13" s="3">
        <v>1</v>
      </c>
      <c r="L13" s="3">
        <v>165</v>
      </c>
    </row>
    <row r="14" spans="1:12" x14ac:dyDescent="0.25">
      <c r="A14" s="3">
        <v>42</v>
      </c>
      <c r="B14" s="3">
        <v>26.06</v>
      </c>
      <c r="C14" s="3" t="s">
        <v>129</v>
      </c>
      <c r="D14" s="3" t="s">
        <v>134</v>
      </c>
      <c r="E14" s="3" t="s">
        <v>138</v>
      </c>
      <c r="F14" s="3" t="s">
        <v>126</v>
      </c>
      <c r="G14" s="3" t="s">
        <v>142</v>
      </c>
      <c r="H14" s="3" t="s">
        <v>143</v>
      </c>
      <c r="I14" s="3" t="s">
        <v>144</v>
      </c>
      <c r="J14" s="3" t="s">
        <v>125</v>
      </c>
      <c r="K14" s="3">
        <v>1</v>
      </c>
      <c r="L14" s="3">
        <v>165</v>
      </c>
    </row>
    <row r="15" spans="1:12" x14ac:dyDescent="0.25">
      <c r="A15" s="3">
        <v>41</v>
      </c>
      <c r="B15" s="3">
        <v>26.06</v>
      </c>
      <c r="C15" s="3" t="s">
        <v>130</v>
      </c>
      <c r="D15" s="3" t="s">
        <v>134</v>
      </c>
      <c r="E15" s="3" t="s">
        <v>138</v>
      </c>
      <c r="F15" s="3" t="s">
        <v>126</v>
      </c>
      <c r="G15" s="3" t="s">
        <v>142</v>
      </c>
      <c r="H15" s="3" t="s">
        <v>143</v>
      </c>
      <c r="I15" s="3" t="s">
        <v>144</v>
      </c>
      <c r="J15" s="3" t="s">
        <v>125</v>
      </c>
      <c r="K15" s="3">
        <v>1</v>
      </c>
      <c r="L15" s="3">
        <v>165</v>
      </c>
    </row>
    <row r="16" spans="1:12" x14ac:dyDescent="0.25">
      <c r="A16" s="3">
        <v>40</v>
      </c>
      <c r="B16" s="3">
        <v>26.06</v>
      </c>
      <c r="C16" s="3" t="s">
        <v>131</v>
      </c>
      <c r="D16" s="3" t="s">
        <v>135</v>
      </c>
      <c r="E16" s="3" t="s">
        <v>139</v>
      </c>
      <c r="F16" s="3" t="s">
        <v>126</v>
      </c>
      <c r="G16" s="3" t="s">
        <v>142</v>
      </c>
      <c r="H16" s="3" t="s">
        <v>143</v>
      </c>
      <c r="I16" s="3" t="s">
        <v>144</v>
      </c>
      <c r="J16" s="3" t="s">
        <v>125</v>
      </c>
      <c r="K16" s="3">
        <v>1</v>
      </c>
      <c r="L16" s="3">
        <v>165</v>
      </c>
    </row>
    <row r="17" spans="1:12" s="9" customFormat="1" ht="15.75" thickBot="1" x14ac:dyDescent="0.3">
      <c r="A17" s="9" t="s">
        <v>29</v>
      </c>
      <c r="L17" s="27">
        <v>1.155</v>
      </c>
    </row>
    <row r="18" spans="1:12" s="9" customFormat="1" ht="15.75" thickBot="1" x14ac:dyDescent="0.3">
      <c r="A18" s="28" t="s">
        <v>146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</sheetData>
  <mergeCells count="11">
    <mergeCell ref="K8:K9"/>
    <mergeCell ref="L8:L9"/>
    <mergeCell ref="A18:L18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2019-07-02T06:58:38Z</dcterms:modified>
</cp:coreProperties>
</file>